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1840" windowHeight="1003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Plan1!$A$2:$J$86</definedName>
  </definedNames>
  <calcPr calcId="145621"/>
</workbook>
</file>

<file path=xl/calcChain.xml><?xml version="1.0" encoding="utf-8"?>
<calcChain xmlns="http://schemas.openxmlformats.org/spreadsheetml/2006/main">
  <c r="I86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3"/>
  <c r="J86" l="1"/>
</calcChain>
</file>

<file path=xl/sharedStrings.xml><?xml version="1.0" encoding="utf-8"?>
<sst xmlns="http://schemas.openxmlformats.org/spreadsheetml/2006/main" count="593" uniqueCount="106">
  <si>
    <t>SRE</t>
  </si>
  <si>
    <t>MUNICÍPIO</t>
  </si>
  <si>
    <t>CÓDIGO CENSO ESCOLA</t>
  </si>
  <si>
    <t>ESCOLA</t>
  </si>
  <si>
    <t>ENDEREÇO DA ESCOLA</t>
  </si>
  <si>
    <t>CURSO TÉCNICO</t>
  </si>
  <si>
    <t>TURNO</t>
  </si>
  <si>
    <t>MÓDULOS - 2018</t>
  </si>
  <si>
    <t xml:space="preserve">QUANTIDADE DE TURMAS AUTORIZADAS </t>
  </si>
  <si>
    <t>DIVINOPOLIS</t>
  </si>
  <si>
    <t>EE DONA ANTÔNIA VALADARES</t>
  </si>
  <si>
    <t>AVENIDA SETE DE SETEMBRO, 669, CENTRO,35500011</t>
  </si>
  <si>
    <t>Tradução e Interpretação de Libras</t>
  </si>
  <si>
    <t>NOITE</t>
  </si>
  <si>
    <t>1º e 2º MÓDULOS</t>
  </si>
  <si>
    <t>GOVERNADOR VALADARES</t>
  </si>
  <si>
    <t>CIE DR RAIMUNDO SOARES DE ALBERGARIA FILHO</t>
  </si>
  <si>
    <t>PÇA JÚLIO SOARES, 0, ILHA DOS ARAÚJOS</t>
  </si>
  <si>
    <t>Multimeios Didáticos</t>
  </si>
  <si>
    <t>ITAJUBA</t>
  </si>
  <si>
    <t>BRASOPOLIS</t>
  </si>
  <si>
    <t>CEP- CENTRO EDUCAÇÃO PROFISSIONAL TANCREDO NEVES</t>
  </si>
  <si>
    <t>PRAÇA NOSSA SENHORA APARECIDA, 70, CENTRO, 37530000</t>
  </si>
  <si>
    <t>Administração</t>
  </si>
  <si>
    <t>Administração (integrado)</t>
  </si>
  <si>
    <t>MANHÃ</t>
  </si>
  <si>
    <t>TARDE</t>
  </si>
  <si>
    <t>Eletrônica</t>
  </si>
  <si>
    <t>Eletrônica (integrado)</t>
  </si>
  <si>
    <t>Informática para Internet</t>
  </si>
  <si>
    <t>Logistica</t>
  </si>
  <si>
    <t>CEP- CENTRO DE EDUCAÇÃO PROFISSIONAL DE ITAJUBÁ</t>
  </si>
  <si>
    <t>R BRASÓPOLIS, 630, SÃO JUDAS TADEU, 37505076</t>
  </si>
  <si>
    <t>Eletroeletrônica</t>
  </si>
  <si>
    <t>Informática</t>
  </si>
  <si>
    <t>Recursos Humanos</t>
  </si>
  <si>
    <t>Telecomunicações</t>
  </si>
  <si>
    <t>Transações Imobiliárias</t>
  </si>
  <si>
    <t>JANUARIA</t>
  </si>
  <si>
    <t>JUVENILIA</t>
  </si>
  <si>
    <t>EE ANTÔNIO ORTIGA</t>
  </si>
  <si>
    <t>R ANTÔNIO FERREIRA DE ALKMIM, 230, 39467000</t>
  </si>
  <si>
    <t>Agropecuária</t>
  </si>
  <si>
    <t>METROPOLITANA A</t>
  </si>
  <si>
    <t>BELO HORIZONTE - METROPOLITANA A</t>
  </si>
  <si>
    <t>EE FRANCISCO SALES-INSTITUTO DE DEFICIÊNCIA DA FALA E AUDIÇÃO</t>
  </si>
  <si>
    <t>RUA GUAJAJARAS, 1887, BARRO PRETO, 30180101</t>
  </si>
  <si>
    <t>EE TECNICO INDUSTRIAL PROFESSOR FONTES</t>
  </si>
  <si>
    <t>RUA SETE (1), S/N, HORTO, 31035536</t>
  </si>
  <si>
    <t>Eletromecânica</t>
  </si>
  <si>
    <t>Eletrotécnica</t>
  </si>
  <si>
    <t>Mecânica</t>
  </si>
  <si>
    <t>Segurança do Trabalho</t>
  </si>
  <si>
    <t>INSTITUTO SÃO RAFAEL</t>
  </si>
  <si>
    <t>AVENIDA AUGUSTO DE LIMA, 2109, BARRO PRETO, 30190002</t>
  </si>
  <si>
    <t>METROPOLITANA B</t>
  </si>
  <si>
    <t>BELO HORIZONTE</t>
  </si>
  <si>
    <t>EE MAURÍCIO MURGEL</t>
  </si>
  <si>
    <t>AVENIDA AMAZONAS, 5154, NOVA SUIÇA, 30480000</t>
  </si>
  <si>
    <t>ESMERALDAS</t>
  </si>
  <si>
    <t>EE SANTA TEREZA</t>
  </si>
  <si>
    <t>RUA DO CAMPESTRE, 15, CAIO MARTINS, 35740000</t>
  </si>
  <si>
    <t>MONTES CLAROS</t>
  </si>
  <si>
    <t>EE JOÃO DE FREITAS NETO</t>
  </si>
  <si>
    <t>AV CEL LOPINHO, 132, MORADA DO PARQUE</t>
  </si>
  <si>
    <t>PASSOS</t>
  </si>
  <si>
    <t>EE NAZLE JABUR</t>
  </si>
  <si>
    <t>TRAV RIO TIETÊ, 51, STA LUZIA, 37900552</t>
  </si>
  <si>
    <t>SAO JOSE DA BARRA</t>
  </si>
  <si>
    <t>EE DE FURNAS</t>
  </si>
  <si>
    <t>R VARGINHA, 770, FURNAS, 37945000</t>
  </si>
  <si>
    <t>PATOS DE MINAS</t>
  </si>
  <si>
    <t>EE AGROTÉCNICA AFONSO QUEIROZ</t>
  </si>
  <si>
    <t>FAZ CANAVIAL, 0, 38700970</t>
  </si>
  <si>
    <t>SETE LAGOAS</t>
  </si>
  <si>
    <t>EE DOUTOR ARTHUR BERNARDES</t>
  </si>
  <si>
    <t>PÇA  MELO VIANA,20, Centro</t>
  </si>
  <si>
    <t>TEOFILO OTONI</t>
  </si>
  <si>
    <t>CENTRO DE EDUCAÇÃO PROFISSIONAL PAULO VIANA</t>
  </si>
  <si>
    <t>R ARISTÓTELES DANTAS GUIMARÃES, 166, VILA STA CLARA, 39802331</t>
  </si>
  <si>
    <t>Agente Comunitário de Saúde</t>
  </si>
  <si>
    <t>Joalheria</t>
  </si>
  <si>
    <t>Secretaria Escolar</t>
  </si>
  <si>
    <t>UBERABA</t>
  </si>
  <si>
    <t>SACRAMENTO</t>
  </si>
  <si>
    <t>EE ESCRITORA CAROLINA MARIA DE JESUS</t>
  </si>
  <si>
    <t>RUA PROFESSORA EDINA BORGES MENDES, 388, JARDIM DAS ACÁCIAS, 38190000</t>
  </si>
  <si>
    <t>Marketing</t>
  </si>
  <si>
    <t>Secretariado</t>
  </si>
  <si>
    <t>Serviços Públicos</t>
  </si>
  <si>
    <t>EE QUINTILIANO JARDIM</t>
  </si>
  <si>
    <t>RUA OSWALDO CRUZ, 300, ESTADOS UNIDOS, 38015230</t>
  </si>
  <si>
    <t>UBERLANDIA</t>
  </si>
  <si>
    <t>TUPACIGUARA</t>
  </si>
  <si>
    <t>EE DE ENSINO MÉDIO</t>
  </si>
  <si>
    <t>RUA HERÓDOTO FERREIRA FONTES, 137, TIRADENTES, 38480000</t>
  </si>
  <si>
    <t>EE BUENO BRANDÃO</t>
  </si>
  <si>
    <t>PRAÇA TUBAL VILELA, 76, CENTRO, 38400186</t>
  </si>
  <si>
    <t>UNAI</t>
  </si>
  <si>
    <t>EE JUVÊNCIO MARTINS FERREIRA</t>
  </si>
  <si>
    <t>RODOVIA BR251 KM23, 0, FAZENDA MACAÚBA, 38610000</t>
  </si>
  <si>
    <t>Agricultura</t>
  </si>
  <si>
    <t>Cooperativismo</t>
  </si>
  <si>
    <t>VAGAS</t>
  </si>
  <si>
    <t>TOTAL</t>
  </si>
  <si>
    <t>REDE - NOVAS TURMAS  - 1º SEMESTRE DE 2018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</si>
</sst>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F5F5F5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</cellStyleXfs>
  <cellXfs count="20">
    <xf numFmtId="0" fontId="0" fillId="0" borderId="0" xfId="0"/>
    <xf numFmtId="0" fontId="8" fillId="2" borderId="1" xfId="12" applyNumberFormat="1" applyFont="1" applyFill="1" applyBorder="1" applyAlignment="1">
      <alignment horizontal="center" vertical="center" wrapText="1" readingOrder="1"/>
    </xf>
    <xf numFmtId="0" fontId="9" fillId="0" borderId="1" xfId="12" applyNumberFormat="1" applyFont="1" applyFill="1" applyBorder="1" applyAlignment="1">
      <alignment horizontal="center" vertical="center" wrapText="1" readingOrder="1"/>
    </xf>
    <xf numFmtId="0" fontId="9" fillId="0" borderId="1" xfId="12" applyNumberFormat="1" applyFont="1" applyFill="1" applyBorder="1" applyAlignment="1">
      <alignment horizontal="left" vertical="center" wrapText="1" readingOrder="1"/>
    </xf>
    <xf numFmtId="0" fontId="10" fillId="0" borderId="1" xfId="12" applyNumberFormat="1" applyFont="1" applyFill="1" applyBorder="1" applyAlignment="1">
      <alignment horizontal="left" vertical="center" wrapText="1" readingOrder="1"/>
    </xf>
    <xf numFmtId="0" fontId="10" fillId="0" borderId="1" xfId="12" applyNumberFormat="1" applyFont="1" applyFill="1" applyBorder="1" applyAlignment="1">
      <alignment horizontal="center" vertical="center" wrapText="1" readingOrder="1"/>
    </xf>
    <xf numFmtId="0" fontId="8" fillId="2" borderId="1" xfId="1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Fill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3" fillId="3" borderId="1" xfId="12" applyNumberFormat="1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/>
    </xf>
  </cellXfs>
  <cellStyles count="13">
    <cellStyle name="Excel Built-in Normal" xfId="4"/>
    <cellStyle name="Normal" xfId="0" builtinId="0"/>
    <cellStyle name="Normal 2" xfId="3"/>
    <cellStyle name="Normal 2 2" xfId="5"/>
    <cellStyle name="Normal 2 3" xfId="6"/>
    <cellStyle name="Normal 2 4" xfId="7"/>
    <cellStyle name="Normal 3" xfId="8"/>
    <cellStyle name="Normal 3 2" xfId="9"/>
    <cellStyle name="Normal 3 3" xfId="2"/>
    <cellStyle name="Normal 4" xfId="10"/>
    <cellStyle name="Normal 5" xfId="1"/>
    <cellStyle name="Normal 6" xfId="12"/>
    <cellStyle name="Porcentagem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A43" workbookViewId="0">
      <selection activeCell="D32" sqref="D32:D33"/>
    </sheetView>
  </sheetViews>
  <sheetFormatPr defaultRowHeight="15"/>
  <cols>
    <col min="1" max="2" width="16.7109375" customWidth="1"/>
    <col min="4" max="4" width="30.5703125" customWidth="1"/>
    <col min="5" max="5" width="24.5703125" customWidth="1"/>
    <col min="6" max="6" width="16.5703125" customWidth="1"/>
    <col min="8" max="8" width="15.140625" customWidth="1"/>
    <col min="9" max="9" width="14.5703125" customWidth="1"/>
    <col min="10" max="10" width="14.28515625" customWidth="1"/>
  </cols>
  <sheetData>
    <row r="1" spans="1:10" ht="15.75">
      <c r="A1" s="19" t="s">
        <v>105</v>
      </c>
      <c r="B1" s="19"/>
      <c r="C1" s="19"/>
      <c r="D1" s="19"/>
      <c r="E1" s="19"/>
      <c r="F1" s="19"/>
      <c r="G1" s="19"/>
      <c r="H1" s="19"/>
      <c r="I1" s="19"/>
    </row>
    <row r="2" spans="1:10" ht="3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6" t="s">
        <v>5</v>
      </c>
      <c r="G2" s="1" t="s">
        <v>6</v>
      </c>
      <c r="H2" s="1" t="s">
        <v>7</v>
      </c>
      <c r="I2" s="1" t="s">
        <v>8</v>
      </c>
      <c r="J2" s="1" t="s">
        <v>103</v>
      </c>
    </row>
    <row r="3" spans="1:10" ht="36">
      <c r="A3" s="4" t="s">
        <v>9</v>
      </c>
      <c r="B3" s="4" t="s">
        <v>9</v>
      </c>
      <c r="C3" s="4">
        <v>33154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5">
        <v>1</v>
      </c>
      <c r="J3" s="5">
        <f>I3*40</f>
        <v>40</v>
      </c>
    </row>
    <row r="4" spans="1:10" ht="24">
      <c r="A4" s="7" t="s">
        <v>15</v>
      </c>
      <c r="B4" s="7" t="s">
        <v>15</v>
      </c>
      <c r="C4" s="3">
        <v>43435</v>
      </c>
      <c r="D4" s="7" t="s">
        <v>16</v>
      </c>
      <c r="E4" s="8" t="s">
        <v>17</v>
      </c>
      <c r="F4" s="9" t="s">
        <v>18</v>
      </c>
      <c r="G4" s="3" t="s">
        <v>13</v>
      </c>
      <c r="H4" s="10" t="s">
        <v>14</v>
      </c>
      <c r="I4" s="11">
        <v>1</v>
      </c>
      <c r="J4" s="5">
        <f t="shared" ref="J4:J67" si="0">I4*40</f>
        <v>40</v>
      </c>
    </row>
    <row r="5" spans="1:10" ht="36">
      <c r="A5" s="10" t="s">
        <v>19</v>
      </c>
      <c r="B5" s="10" t="s">
        <v>20</v>
      </c>
      <c r="C5" s="10">
        <v>54488</v>
      </c>
      <c r="D5" s="10" t="s">
        <v>21</v>
      </c>
      <c r="E5" s="10" t="s">
        <v>22</v>
      </c>
      <c r="F5" s="10" t="s">
        <v>23</v>
      </c>
      <c r="G5" s="10" t="s">
        <v>13</v>
      </c>
      <c r="H5" s="10" t="s">
        <v>14</v>
      </c>
      <c r="I5" s="11">
        <v>2</v>
      </c>
      <c r="J5" s="5">
        <f t="shared" si="0"/>
        <v>80</v>
      </c>
    </row>
    <row r="6" spans="1:10" ht="36">
      <c r="A6" s="10" t="s">
        <v>19</v>
      </c>
      <c r="B6" s="10" t="s">
        <v>20</v>
      </c>
      <c r="C6" s="10">
        <v>54488</v>
      </c>
      <c r="D6" s="10" t="s">
        <v>21</v>
      </c>
      <c r="E6" s="10" t="s">
        <v>22</v>
      </c>
      <c r="F6" s="10" t="s">
        <v>24</v>
      </c>
      <c r="G6" s="10" t="s">
        <v>25</v>
      </c>
      <c r="H6" s="10" t="s">
        <v>14</v>
      </c>
      <c r="I6" s="11">
        <v>1</v>
      </c>
      <c r="J6" s="5">
        <f t="shared" si="0"/>
        <v>40</v>
      </c>
    </row>
    <row r="7" spans="1:10" ht="36">
      <c r="A7" s="12" t="s">
        <v>19</v>
      </c>
      <c r="B7" s="12" t="s">
        <v>20</v>
      </c>
      <c r="C7" s="12">
        <v>54488</v>
      </c>
      <c r="D7" s="12" t="s">
        <v>21</v>
      </c>
      <c r="E7" s="12" t="s">
        <v>22</v>
      </c>
      <c r="F7" s="12" t="s">
        <v>24</v>
      </c>
      <c r="G7" s="12" t="s">
        <v>26</v>
      </c>
      <c r="H7" s="10" t="s">
        <v>14</v>
      </c>
      <c r="I7" s="13">
        <v>1</v>
      </c>
      <c r="J7" s="5">
        <f t="shared" si="0"/>
        <v>40</v>
      </c>
    </row>
    <row r="8" spans="1:10" ht="36">
      <c r="A8" s="10" t="s">
        <v>19</v>
      </c>
      <c r="B8" s="10" t="s">
        <v>20</v>
      </c>
      <c r="C8" s="10">
        <v>54488</v>
      </c>
      <c r="D8" s="10" t="s">
        <v>21</v>
      </c>
      <c r="E8" s="10" t="s">
        <v>22</v>
      </c>
      <c r="F8" s="10" t="s">
        <v>27</v>
      </c>
      <c r="G8" s="10" t="s">
        <v>13</v>
      </c>
      <c r="H8" s="10" t="s">
        <v>14</v>
      </c>
      <c r="I8" s="11">
        <v>2</v>
      </c>
      <c r="J8" s="5">
        <f t="shared" si="0"/>
        <v>80</v>
      </c>
    </row>
    <row r="9" spans="1:10" ht="36">
      <c r="A9" s="10" t="s">
        <v>19</v>
      </c>
      <c r="B9" s="10" t="s">
        <v>20</v>
      </c>
      <c r="C9" s="10">
        <v>54488</v>
      </c>
      <c r="D9" s="10" t="s">
        <v>21</v>
      </c>
      <c r="E9" s="10" t="s">
        <v>22</v>
      </c>
      <c r="F9" s="10" t="s">
        <v>28</v>
      </c>
      <c r="G9" s="10" t="s">
        <v>25</v>
      </c>
      <c r="H9" s="10" t="s">
        <v>14</v>
      </c>
      <c r="I9" s="11">
        <v>1</v>
      </c>
      <c r="J9" s="5">
        <f t="shared" si="0"/>
        <v>40</v>
      </c>
    </row>
    <row r="10" spans="1:10" ht="36">
      <c r="A10" s="14" t="s">
        <v>19</v>
      </c>
      <c r="B10" s="14" t="s">
        <v>20</v>
      </c>
      <c r="C10" s="14">
        <v>54488</v>
      </c>
      <c r="D10" s="14" t="s">
        <v>21</v>
      </c>
      <c r="E10" s="14" t="s">
        <v>22</v>
      </c>
      <c r="F10" s="14" t="s">
        <v>28</v>
      </c>
      <c r="G10" s="14" t="s">
        <v>26</v>
      </c>
      <c r="H10" s="14" t="s">
        <v>14</v>
      </c>
      <c r="I10" s="15">
        <v>1</v>
      </c>
      <c r="J10" s="5">
        <f t="shared" si="0"/>
        <v>40</v>
      </c>
    </row>
    <row r="11" spans="1:10" ht="36">
      <c r="A11" s="10" t="s">
        <v>19</v>
      </c>
      <c r="B11" s="10" t="s">
        <v>20</v>
      </c>
      <c r="C11" s="10">
        <v>54488</v>
      </c>
      <c r="D11" s="10" t="s">
        <v>21</v>
      </c>
      <c r="E11" s="10" t="s">
        <v>22</v>
      </c>
      <c r="F11" s="10" t="s">
        <v>29</v>
      </c>
      <c r="G11" s="10" t="s">
        <v>13</v>
      </c>
      <c r="H11" s="10" t="s">
        <v>14</v>
      </c>
      <c r="I11" s="11">
        <v>2</v>
      </c>
      <c r="J11" s="5">
        <f t="shared" si="0"/>
        <v>80</v>
      </c>
    </row>
    <row r="12" spans="1:10" ht="36">
      <c r="A12" s="10" t="s">
        <v>19</v>
      </c>
      <c r="B12" s="10" t="s">
        <v>20</v>
      </c>
      <c r="C12" s="10">
        <v>54488</v>
      </c>
      <c r="D12" s="10" t="s">
        <v>21</v>
      </c>
      <c r="E12" s="10" t="s">
        <v>22</v>
      </c>
      <c r="F12" s="10" t="s">
        <v>30</v>
      </c>
      <c r="G12" s="10" t="s">
        <v>13</v>
      </c>
      <c r="H12" s="10" t="s">
        <v>14</v>
      </c>
      <c r="I12" s="11">
        <v>2</v>
      </c>
      <c r="J12" s="5">
        <f t="shared" si="0"/>
        <v>80</v>
      </c>
    </row>
    <row r="13" spans="1:10" ht="24">
      <c r="A13" s="10" t="s">
        <v>19</v>
      </c>
      <c r="B13" s="10" t="s">
        <v>19</v>
      </c>
      <c r="C13" s="10">
        <v>310778</v>
      </c>
      <c r="D13" s="10" t="s">
        <v>31</v>
      </c>
      <c r="E13" s="10" t="s">
        <v>32</v>
      </c>
      <c r="F13" s="10" t="s">
        <v>23</v>
      </c>
      <c r="G13" s="10" t="s">
        <v>25</v>
      </c>
      <c r="H13" s="10" t="s">
        <v>14</v>
      </c>
      <c r="I13" s="11">
        <v>2</v>
      </c>
      <c r="J13" s="5">
        <f t="shared" si="0"/>
        <v>80</v>
      </c>
    </row>
    <row r="14" spans="1:10" ht="24">
      <c r="A14" s="10" t="s">
        <v>19</v>
      </c>
      <c r="B14" s="10" t="s">
        <v>19</v>
      </c>
      <c r="C14" s="10">
        <v>310778</v>
      </c>
      <c r="D14" s="10" t="s">
        <v>31</v>
      </c>
      <c r="E14" s="10" t="s">
        <v>32</v>
      </c>
      <c r="F14" s="10" t="s">
        <v>23</v>
      </c>
      <c r="G14" s="10" t="s">
        <v>13</v>
      </c>
      <c r="H14" s="10" t="s">
        <v>14</v>
      </c>
      <c r="I14" s="11">
        <v>2</v>
      </c>
      <c r="J14" s="5">
        <f t="shared" si="0"/>
        <v>80</v>
      </c>
    </row>
    <row r="15" spans="1:10" ht="24">
      <c r="A15" s="10" t="s">
        <v>19</v>
      </c>
      <c r="B15" s="10" t="s">
        <v>19</v>
      </c>
      <c r="C15" s="10">
        <v>310778</v>
      </c>
      <c r="D15" s="10" t="s">
        <v>31</v>
      </c>
      <c r="E15" s="10" t="s">
        <v>32</v>
      </c>
      <c r="F15" s="10" t="s">
        <v>23</v>
      </c>
      <c r="G15" s="10" t="s">
        <v>26</v>
      </c>
      <c r="H15" s="10" t="s">
        <v>14</v>
      </c>
      <c r="I15" s="11">
        <v>1</v>
      </c>
      <c r="J15" s="5">
        <f t="shared" si="0"/>
        <v>40</v>
      </c>
    </row>
    <row r="16" spans="1:10" ht="24">
      <c r="A16" s="10" t="s">
        <v>19</v>
      </c>
      <c r="B16" s="10" t="s">
        <v>19</v>
      </c>
      <c r="C16" s="10">
        <v>310778</v>
      </c>
      <c r="D16" s="10" t="s">
        <v>31</v>
      </c>
      <c r="E16" s="10" t="s">
        <v>32</v>
      </c>
      <c r="F16" s="10" t="s">
        <v>33</v>
      </c>
      <c r="G16" s="10" t="s">
        <v>13</v>
      </c>
      <c r="H16" s="10" t="s">
        <v>14</v>
      </c>
      <c r="I16" s="11">
        <v>1</v>
      </c>
      <c r="J16" s="5">
        <f t="shared" si="0"/>
        <v>40</v>
      </c>
    </row>
    <row r="17" spans="1:10" ht="24">
      <c r="A17" s="10" t="s">
        <v>19</v>
      </c>
      <c r="B17" s="10" t="s">
        <v>19</v>
      </c>
      <c r="C17" s="10">
        <v>310778</v>
      </c>
      <c r="D17" s="10" t="s">
        <v>31</v>
      </c>
      <c r="E17" s="10" t="s">
        <v>32</v>
      </c>
      <c r="F17" s="10" t="s">
        <v>33</v>
      </c>
      <c r="G17" s="10" t="s">
        <v>26</v>
      </c>
      <c r="H17" s="10" t="s">
        <v>14</v>
      </c>
      <c r="I17" s="11">
        <v>1</v>
      </c>
      <c r="J17" s="5">
        <f t="shared" si="0"/>
        <v>40</v>
      </c>
    </row>
    <row r="18" spans="1:10" ht="24">
      <c r="A18" s="10" t="s">
        <v>19</v>
      </c>
      <c r="B18" s="10" t="s">
        <v>19</v>
      </c>
      <c r="C18" s="10">
        <v>310778</v>
      </c>
      <c r="D18" s="10" t="s">
        <v>31</v>
      </c>
      <c r="E18" s="10" t="s">
        <v>32</v>
      </c>
      <c r="F18" s="10" t="s">
        <v>27</v>
      </c>
      <c r="G18" s="10" t="s">
        <v>25</v>
      </c>
      <c r="H18" s="10" t="s">
        <v>14</v>
      </c>
      <c r="I18" s="11">
        <v>1</v>
      </c>
      <c r="J18" s="5">
        <f t="shared" si="0"/>
        <v>40</v>
      </c>
    </row>
    <row r="19" spans="1:10" ht="24">
      <c r="A19" s="10" t="s">
        <v>19</v>
      </c>
      <c r="B19" s="10" t="s">
        <v>19</v>
      </c>
      <c r="C19" s="10">
        <v>310778</v>
      </c>
      <c r="D19" s="10" t="s">
        <v>31</v>
      </c>
      <c r="E19" s="10" t="s">
        <v>32</v>
      </c>
      <c r="F19" s="10" t="s">
        <v>27</v>
      </c>
      <c r="G19" s="10" t="s">
        <v>13</v>
      </c>
      <c r="H19" s="10" t="s">
        <v>14</v>
      </c>
      <c r="I19" s="11">
        <v>1</v>
      </c>
      <c r="J19" s="5">
        <f t="shared" si="0"/>
        <v>40</v>
      </c>
    </row>
    <row r="20" spans="1:10" ht="24">
      <c r="A20" s="10" t="s">
        <v>19</v>
      </c>
      <c r="B20" s="10" t="s">
        <v>19</v>
      </c>
      <c r="C20" s="10">
        <v>310778</v>
      </c>
      <c r="D20" s="10" t="s">
        <v>31</v>
      </c>
      <c r="E20" s="10" t="s">
        <v>32</v>
      </c>
      <c r="F20" s="10" t="s">
        <v>34</v>
      </c>
      <c r="G20" s="10" t="s">
        <v>25</v>
      </c>
      <c r="H20" s="10" t="s">
        <v>14</v>
      </c>
      <c r="I20" s="11">
        <v>1</v>
      </c>
      <c r="J20" s="5">
        <f t="shared" si="0"/>
        <v>40</v>
      </c>
    </row>
    <row r="21" spans="1:10" ht="24">
      <c r="A21" s="10" t="s">
        <v>19</v>
      </c>
      <c r="B21" s="10" t="s">
        <v>19</v>
      </c>
      <c r="C21" s="10">
        <v>310778</v>
      </c>
      <c r="D21" s="10" t="s">
        <v>31</v>
      </c>
      <c r="E21" s="10" t="s">
        <v>32</v>
      </c>
      <c r="F21" s="10" t="s">
        <v>34</v>
      </c>
      <c r="G21" s="10" t="s">
        <v>13</v>
      </c>
      <c r="H21" s="10" t="s">
        <v>14</v>
      </c>
      <c r="I21" s="11">
        <v>1</v>
      </c>
      <c r="J21" s="5">
        <f t="shared" si="0"/>
        <v>40</v>
      </c>
    </row>
    <row r="22" spans="1:10" ht="24">
      <c r="A22" s="10" t="s">
        <v>19</v>
      </c>
      <c r="B22" s="10" t="s">
        <v>19</v>
      </c>
      <c r="C22" s="10">
        <v>310778</v>
      </c>
      <c r="D22" s="10" t="s">
        <v>31</v>
      </c>
      <c r="E22" s="10" t="s">
        <v>32</v>
      </c>
      <c r="F22" s="10" t="s">
        <v>34</v>
      </c>
      <c r="G22" s="10" t="s">
        <v>26</v>
      </c>
      <c r="H22" s="10" t="s">
        <v>14</v>
      </c>
      <c r="I22" s="11">
        <v>1</v>
      </c>
      <c r="J22" s="5">
        <f t="shared" si="0"/>
        <v>40</v>
      </c>
    </row>
    <row r="23" spans="1:10" ht="24">
      <c r="A23" s="10" t="s">
        <v>19</v>
      </c>
      <c r="B23" s="10" t="s">
        <v>19</v>
      </c>
      <c r="C23" s="10">
        <v>310778</v>
      </c>
      <c r="D23" s="10" t="s">
        <v>31</v>
      </c>
      <c r="E23" s="10" t="s">
        <v>32</v>
      </c>
      <c r="F23" s="10" t="s">
        <v>29</v>
      </c>
      <c r="G23" s="10" t="s">
        <v>13</v>
      </c>
      <c r="H23" s="10" t="s">
        <v>14</v>
      </c>
      <c r="I23" s="11">
        <v>1</v>
      </c>
      <c r="J23" s="5">
        <f t="shared" si="0"/>
        <v>40</v>
      </c>
    </row>
    <row r="24" spans="1:10" ht="24">
      <c r="A24" s="10" t="s">
        <v>19</v>
      </c>
      <c r="B24" s="10" t="s">
        <v>19</v>
      </c>
      <c r="C24" s="10">
        <v>310778</v>
      </c>
      <c r="D24" s="10" t="s">
        <v>31</v>
      </c>
      <c r="E24" s="10" t="s">
        <v>32</v>
      </c>
      <c r="F24" s="10" t="s">
        <v>30</v>
      </c>
      <c r="G24" s="10" t="s">
        <v>25</v>
      </c>
      <c r="H24" s="10" t="s">
        <v>14</v>
      </c>
      <c r="I24" s="11">
        <v>1</v>
      </c>
      <c r="J24" s="5">
        <f t="shared" si="0"/>
        <v>40</v>
      </c>
    </row>
    <row r="25" spans="1:10" ht="24">
      <c r="A25" s="10" t="s">
        <v>19</v>
      </c>
      <c r="B25" s="10" t="s">
        <v>19</v>
      </c>
      <c r="C25" s="10">
        <v>310778</v>
      </c>
      <c r="D25" s="10" t="s">
        <v>31</v>
      </c>
      <c r="E25" s="10" t="s">
        <v>32</v>
      </c>
      <c r="F25" s="10" t="s">
        <v>30</v>
      </c>
      <c r="G25" s="10" t="s">
        <v>13</v>
      </c>
      <c r="H25" s="10" t="s">
        <v>14</v>
      </c>
      <c r="I25" s="11">
        <v>1</v>
      </c>
      <c r="J25" s="5">
        <f t="shared" si="0"/>
        <v>40</v>
      </c>
    </row>
    <row r="26" spans="1:10" ht="24">
      <c r="A26" s="10" t="s">
        <v>19</v>
      </c>
      <c r="B26" s="10" t="s">
        <v>19</v>
      </c>
      <c r="C26" s="10">
        <v>310778</v>
      </c>
      <c r="D26" s="10" t="s">
        <v>31</v>
      </c>
      <c r="E26" s="10" t="s">
        <v>32</v>
      </c>
      <c r="F26" s="10" t="s">
        <v>35</v>
      </c>
      <c r="G26" s="10" t="s">
        <v>25</v>
      </c>
      <c r="H26" s="10" t="s">
        <v>14</v>
      </c>
      <c r="I26" s="11">
        <v>1</v>
      </c>
      <c r="J26" s="5">
        <f t="shared" si="0"/>
        <v>40</v>
      </c>
    </row>
    <row r="27" spans="1:10" ht="24">
      <c r="A27" s="10" t="s">
        <v>19</v>
      </c>
      <c r="B27" s="10" t="s">
        <v>19</v>
      </c>
      <c r="C27" s="10">
        <v>310778</v>
      </c>
      <c r="D27" s="10" t="s">
        <v>31</v>
      </c>
      <c r="E27" s="10" t="s">
        <v>32</v>
      </c>
      <c r="F27" s="10" t="s">
        <v>35</v>
      </c>
      <c r="G27" s="10" t="s">
        <v>13</v>
      </c>
      <c r="H27" s="10" t="s">
        <v>14</v>
      </c>
      <c r="I27" s="11">
        <v>1</v>
      </c>
      <c r="J27" s="5">
        <f t="shared" si="0"/>
        <v>40</v>
      </c>
    </row>
    <row r="28" spans="1:10" ht="24">
      <c r="A28" s="10" t="s">
        <v>19</v>
      </c>
      <c r="B28" s="10" t="s">
        <v>19</v>
      </c>
      <c r="C28" s="10">
        <v>310778</v>
      </c>
      <c r="D28" s="10" t="s">
        <v>31</v>
      </c>
      <c r="E28" s="10" t="s">
        <v>32</v>
      </c>
      <c r="F28" s="10" t="s">
        <v>35</v>
      </c>
      <c r="G28" s="10" t="s">
        <v>26</v>
      </c>
      <c r="H28" s="10" t="s">
        <v>14</v>
      </c>
      <c r="I28" s="11">
        <v>1</v>
      </c>
      <c r="J28" s="5">
        <f t="shared" si="0"/>
        <v>40</v>
      </c>
    </row>
    <row r="29" spans="1:10" ht="24">
      <c r="A29" s="10" t="s">
        <v>19</v>
      </c>
      <c r="B29" s="10" t="s">
        <v>19</v>
      </c>
      <c r="C29" s="10">
        <v>310778</v>
      </c>
      <c r="D29" s="10" t="s">
        <v>31</v>
      </c>
      <c r="E29" s="10" t="s">
        <v>32</v>
      </c>
      <c r="F29" s="10" t="s">
        <v>36</v>
      </c>
      <c r="G29" s="10" t="s">
        <v>13</v>
      </c>
      <c r="H29" s="10" t="s">
        <v>14</v>
      </c>
      <c r="I29" s="11">
        <v>1</v>
      </c>
      <c r="J29" s="5">
        <f t="shared" si="0"/>
        <v>40</v>
      </c>
    </row>
    <row r="30" spans="1:10" ht="24">
      <c r="A30" s="10" t="s">
        <v>19</v>
      </c>
      <c r="B30" s="10" t="s">
        <v>19</v>
      </c>
      <c r="C30" s="10">
        <v>310778</v>
      </c>
      <c r="D30" s="10" t="s">
        <v>31</v>
      </c>
      <c r="E30" s="10" t="s">
        <v>32</v>
      </c>
      <c r="F30" s="10" t="s">
        <v>37</v>
      </c>
      <c r="G30" s="10" t="s">
        <v>13</v>
      </c>
      <c r="H30" s="10" t="s">
        <v>14</v>
      </c>
      <c r="I30" s="11">
        <v>1</v>
      </c>
      <c r="J30" s="5">
        <f t="shared" si="0"/>
        <v>40</v>
      </c>
    </row>
    <row r="31" spans="1:10" ht="24">
      <c r="A31" s="3" t="s">
        <v>38</v>
      </c>
      <c r="B31" s="3" t="s">
        <v>39</v>
      </c>
      <c r="C31" s="3">
        <v>62995</v>
      </c>
      <c r="D31" s="3" t="s">
        <v>40</v>
      </c>
      <c r="E31" s="3" t="s">
        <v>41</v>
      </c>
      <c r="F31" s="3" t="s">
        <v>42</v>
      </c>
      <c r="G31" s="3" t="s">
        <v>13</v>
      </c>
      <c r="H31" s="10" t="s">
        <v>14</v>
      </c>
      <c r="I31" s="2">
        <v>1</v>
      </c>
      <c r="J31" s="5">
        <f t="shared" si="0"/>
        <v>40</v>
      </c>
    </row>
    <row r="32" spans="1:10" ht="36">
      <c r="A32" s="4" t="s">
        <v>43</v>
      </c>
      <c r="B32" s="3" t="s">
        <v>44</v>
      </c>
      <c r="C32" s="4">
        <v>1961</v>
      </c>
      <c r="D32" s="4" t="s">
        <v>45</v>
      </c>
      <c r="E32" s="4" t="s">
        <v>46</v>
      </c>
      <c r="F32" s="4" t="s">
        <v>12</v>
      </c>
      <c r="G32" s="4" t="s">
        <v>25</v>
      </c>
      <c r="H32" s="4" t="s">
        <v>14</v>
      </c>
      <c r="I32" s="5">
        <v>1</v>
      </c>
      <c r="J32" s="5">
        <f t="shared" si="0"/>
        <v>40</v>
      </c>
    </row>
    <row r="33" spans="1:10" ht="36">
      <c r="A33" s="4" t="s">
        <v>43</v>
      </c>
      <c r="B33" s="3" t="s">
        <v>44</v>
      </c>
      <c r="C33" s="4">
        <v>1961</v>
      </c>
      <c r="D33" s="4" t="s">
        <v>45</v>
      </c>
      <c r="E33" s="4" t="s">
        <v>46</v>
      </c>
      <c r="F33" s="4" t="s">
        <v>12</v>
      </c>
      <c r="G33" s="4" t="s">
        <v>13</v>
      </c>
      <c r="H33" s="4" t="s">
        <v>14</v>
      </c>
      <c r="I33" s="5">
        <v>1</v>
      </c>
      <c r="J33" s="5">
        <f t="shared" si="0"/>
        <v>40</v>
      </c>
    </row>
    <row r="34" spans="1:10" ht="24">
      <c r="A34" s="10" t="s">
        <v>43</v>
      </c>
      <c r="B34" s="10" t="s">
        <v>44</v>
      </c>
      <c r="C34" s="10">
        <v>281</v>
      </c>
      <c r="D34" s="10" t="s">
        <v>47</v>
      </c>
      <c r="E34" s="10" t="s">
        <v>48</v>
      </c>
      <c r="F34" s="10" t="s">
        <v>49</v>
      </c>
      <c r="G34" s="10" t="s">
        <v>13</v>
      </c>
      <c r="H34" s="10" t="s">
        <v>14</v>
      </c>
      <c r="I34" s="11">
        <v>1</v>
      </c>
      <c r="J34" s="5">
        <f t="shared" si="0"/>
        <v>40</v>
      </c>
    </row>
    <row r="35" spans="1:10" ht="24">
      <c r="A35" s="10" t="s">
        <v>43</v>
      </c>
      <c r="B35" s="10" t="s">
        <v>44</v>
      </c>
      <c r="C35" s="10">
        <v>281</v>
      </c>
      <c r="D35" s="10" t="s">
        <v>47</v>
      </c>
      <c r="E35" s="10" t="s">
        <v>48</v>
      </c>
      <c r="F35" s="10" t="s">
        <v>27</v>
      </c>
      <c r="G35" s="10" t="s">
        <v>13</v>
      </c>
      <c r="H35" s="10" t="s">
        <v>14</v>
      </c>
      <c r="I35" s="11">
        <v>1</v>
      </c>
      <c r="J35" s="5">
        <f t="shared" si="0"/>
        <v>40</v>
      </c>
    </row>
    <row r="36" spans="1:10" ht="24">
      <c r="A36" s="10" t="s">
        <v>43</v>
      </c>
      <c r="B36" s="10" t="s">
        <v>44</v>
      </c>
      <c r="C36" s="10">
        <v>281</v>
      </c>
      <c r="D36" s="10" t="s">
        <v>47</v>
      </c>
      <c r="E36" s="10" t="s">
        <v>48</v>
      </c>
      <c r="F36" s="10" t="s">
        <v>50</v>
      </c>
      <c r="G36" s="10" t="s">
        <v>25</v>
      </c>
      <c r="H36" s="10" t="s">
        <v>14</v>
      </c>
      <c r="I36" s="11">
        <v>1</v>
      </c>
      <c r="J36" s="5">
        <f t="shared" si="0"/>
        <v>40</v>
      </c>
    </row>
    <row r="37" spans="1:10" ht="24">
      <c r="A37" s="10" t="s">
        <v>43</v>
      </c>
      <c r="B37" s="10" t="s">
        <v>44</v>
      </c>
      <c r="C37" s="10">
        <v>281</v>
      </c>
      <c r="D37" s="10" t="s">
        <v>47</v>
      </c>
      <c r="E37" s="10" t="s">
        <v>48</v>
      </c>
      <c r="F37" s="10" t="s">
        <v>50</v>
      </c>
      <c r="G37" s="10" t="s">
        <v>13</v>
      </c>
      <c r="H37" s="10" t="s">
        <v>14</v>
      </c>
      <c r="I37" s="11">
        <v>1</v>
      </c>
      <c r="J37" s="5">
        <f t="shared" si="0"/>
        <v>40</v>
      </c>
    </row>
    <row r="38" spans="1:10" ht="24">
      <c r="A38" s="10" t="s">
        <v>43</v>
      </c>
      <c r="B38" s="10" t="s">
        <v>44</v>
      </c>
      <c r="C38" s="10">
        <v>281</v>
      </c>
      <c r="D38" s="10" t="s">
        <v>47</v>
      </c>
      <c r="E38" s="10" t="s">
        <v>48</v>
      </c>
      <c r="F38" s="10" t="s">
        <v>50</v>
      </c>
      <c r="G38" s="10" t="s">
        <v>26</v>
      </c>
      <c r="H38" s="10" t="s">
        <v>14</v>
      </c>
      <c r="I38" s="11">
        <v>1</v>
      </c>
      <c r="J38" s="5">
        <f t="shared" si="0"/>
        <v>40</v>
      </c>
    </row>
    <row r="39" spans="1:10" ht="24">
      <c r="A39" s="10" t="s">
        <v>43</v>
      </c>
      <c r="B39" s="10" t="s">
        <v>44</v>
      </c>
      <c r="C39" s="10">
        <v>281</v>
      </c>
      <c r="D39" s="10" t="s">
        <v>47</v>
      </c>
      <c r="E39" s="10" t="s">
        <v>48</v>
      </c>
      <c r="F39" s="10" t="s">
        <v>34</v>
      </c>
      <c r="G39" s="10" t="s">
        <v>25</v>
      </c>
      <c r="H39" s="10" t="s">
        <v>14</v>
      </c>
      <c r="I39" s="11">
        <v>1</v>
      </c>
      <c r="J39" s="5">
        <f t="shared" si="0"/>
        <v>40</v>
      </c>
    </row>
    <row r="40" spans="1:10" ht="24">
      <c r="A40" s="10" t="s">
        <v>43</v>
      </c>
      <c r="B40" s="10" t="s">
        <v>44</v>
      </c>
      <c r="C40" s="10">
        <v>281</v>
      </c>
      <c r="D40" s="10" t="s">
        <v>47</v>
      </c>
      <c r="E40" s="10" t="s">
        <v>48</v>
      </c>
      <c r="F40" s="10" t="s">
        <v>34</v>
      </c>
      <c r="G40" s="10" t="s">
        <v>13</v>
      </c>
      <c r="H40" s="10" t="s">
        <v>14</v>
      </c>
      <c r="I40" s="11">
        <v>1</v>
      </c>
      <c r="J40" s="5">
        <f t="shared" si="0"/>
        <v>40</v>
      </c>
    </row>
    <row r="41" spans="1:10" ht="24">
      <c r="A41" s="12" t="s">
        <v>43</v>
      </c>
      <c r="B41" s="12" t="s">
        <v>44</v>
      </c>
      <c r="C41" s="12">
        <v>281</v>
      </c>
      <c r="D41" s="12" t="s">
        <v>47</v>
      </c>
      <c r="E41" s="12" t="s">
        <v>48</v>
      </c>
      <c r="F41" s="12" t="s">
        <v>34</v>
      </c>
      <c r="G41" s="12" t="s">
        <v>26</v>
      </c>
      <c r="H41" s="12" t="s">
        <v>14</v>
      </c>
      <c r="I41" s="13">
        <v>1</v>
      </c>
      <c r="J41" s="5">
        <f t="shared" si="0"/>
        <v>40</v>
      </c>
    </row>
    <row r="42" spans="1:10" ht="24">
      <c r="A42" s="14" t="s">
        <v>43</v>
      </c>
      <c r="B42" s="14" t="s">
        <v>44</v>
      </c>
      <c r="C42" s="14">
        <v>281</v>
      </c>
      <c r="D42" s="14" t="s">
        <v>47</v>
      </c>
      <c r="E42" s="14" t="s">
        <v>48</v>
      </c>
      <c r="F42" s="14" t="s">
        <v>30</v>
      </c>
      <c r="G42" s="14" t="s">
        <v>25</v>
      </c>
      <c r="H42" s="10" t="s">
        <v>14</v>
      </c>
      <c r="I42" s="15">
        <v>1</v>
      </c>
      <c r="J42" s="5">
        <f t="shared" si="0"/>
        <v>40</v>
      </c>
    </row>
    <row r="43" spans="1:10" ht="24">
      <c r="A43" s="10" t="s">
        <v>43</v>
      </c>
      <c r="B43" s="10" t="s">
        <v>44</v>
      </c>
      <c r="C43" s="10">
        <v>281</v>
      </c>
      <c r="D43" s="10" t="s">
        <v>47</v>
      </c>
      <c r="E43" s="10" t="s">
        <v>48</v>
      </c>
      <c r="F43" s="10" t="s">
        <v>30</v>
      </c>
      <c r="G43" s="10" t="s">
        <v>13</v>
      </c>
      <c r="H43" s="10" t="s">
        <v>14</v>
      </c>
      <c r="I43" s="11">
        <v>1</v>
      </c>
      <c r="J43" s="5">
        <f t="shared" si="0"/>
        <v>40</v>
      </c>
    </row>
    <row r="44" spans="1:10" ht="24">
      <c r="A44" s="10" t="s">
        <v>43</v>
      </c>
      <c r="B44" s="10" t="s">
        <v>44</v>
      </c>
      <c r="C44" s="10">
        <v>281</v>
      </c>
      <c r="D44" s="10" t="s">
        <v>47</v>
      </c>
      <c r="E44" s="10" t="s">
        <v>48</v>
      </c>
      <c r="F44" s="10" t="s">
        <v>51</v>
      </c>
      <c r="G44" s="10" t="s">
        <v>25</v>
      </c>
      <c r="H44" s="10" t="s">
        <v>14</v>
      </c>
      <c r="I44" s="11">
        <v>1</v>
      </c>
      <c r="J44" s="5">
        <f t="shared" si="0"/>
        <v>40</v>
      </c>
    </row>
    <row r="45" spans="1:10" ht="24">
      <c r="A45" s="10" t="s">
        <v>43</v>
      </c>
      <c r="B45" s="10" t="s">
        <v>44</v>
      </c>
      <c r="C45" s="10">
        <v>281</v>
      </c>
      <c r="D45" s="10" t="s">
        <v>47</v>
      </c>
      <c r="E45" s="10" t="s">
        <v>48</v>
      </c>
      <c r="F45" s="10" t="s">
        <v>51</v>
      </c>
      <c r="G45" s="10" t="s">
        <v>13</v>
      </c>
      <c r="H45" s="10" t="s">
        <v>14</v>
      </c>
      <c r="I45" s="11">
        <v>1</v>
      </c>
      <c r="J45" s="5">
        <f t="shared" si="0"/>
        <v>40</v>
      </c>
    </row>
    <row r="46" spans="1:10" ht="24">
      <c r="A46" s="10" t="s">
        <v>43</v>
      </c>
      <c r="B46" s="10" t="s">
        <v>44</v>
      </c>
      <c r="C46" s="10">
        <v>281</v>
      </c>
      <c r="D46" s="10" t="s">
        <v>47</v>
      </c>
      <c r="E46" s="10" t="s">
        <v>48</v>
      </c>
      <c r="F46" s="10" t="s">
        <v>52</v>
      </c>
      <c r="G46" s="10" t="s">
        <v>25</v>
      </c>
      <c r="H46" s="10" t="s">
        <v>14</v>
      </c>
      <c r="I46" s="11">
        <v>1</v>
      </c>
      <c r="J46" s="5">
        <f t="shared" si="0"/>
        <v>40</v>
      </c>
    </row>
    <row r="47" spans="1:10" ht="24">
      <c r="A47" s="10" t="s">
        <v>43</v>
      </c>
      <c r="B47" s="10" t="s">
        <v>44</v>
      </c>
      <c r="C47" s="10">
        <v>281</v>
      </c>
      <c r="D47" s="10" t="s">
        <v>47</v>
      </c>
      <c r="E47" s="10" t="s">
        <v>48</v>
      </c>
      <c r="F47" s="10" t="s">
        <v>52</v>
      </c>
      <c r="G47" s="10" t="s">
        <v>13</v>
      </c>
      <c r="H47" s="10" t="s">
        <v>14</v>
      </c>
      <c r="I47" s="11">
        <v>1</v>
      </c>
      <c r="J47" s="5">
        <f t="shared" si="0"/>
        <v>40</v>
      </c>
    </row>
    <row r="48" spans="1:10" ht="24">
      <c r="A48" s="10" t="s">
        <v>43</v>
      </c>
      <c r="B48" s="10" t="s">
        <v>44</v>
      </c>
      <c r="C48" s="10">
        <v>281</v>
      </c>
      <c r="D48" s="10" t="s">
        <v>47</v>
      </c>
      <c r="E48" s="10" t="s">
        <v>48</v>
      </c>
      <c r="F48" s="10" t="s">
        <v>52</v>
      </c>
      <c r="G48" s="10" t="s">
        <v>26</v>
      </c>
      <c r="H48" s="10" t="s">
        <v>14</v>
      </c>
      <c r="I48" s="11">
        <v>1</v>
      </c>
      <c r="J48" s="5">
        <f t="shared" si="0"/>
        <v>40</v>
      </c>
    </row>
    <row r="49" spans="1:10" ht="36">
      <c r="A49" s="3" t="s">
        <v>43</v>
      </c>
      <c r="B49" s="3" t="s">
        <v>44</v>
      </c>
      <c r="C49" s="3">
        <v>485</v>
      </c>
      <c r="D49" s="3" t="s">
        <v>53</v>
      </c>
      <c r="E49" s="3" t="s">
        <v>54</v>
      </c>
      <c r="F49" s="3" t="s">
        <v>18</v>
      </c>
      <c r="G49" s="3" t="s">
        <v>25</v>
      </c>
      <c r="H49" s="10" t="s">
        <v>14</v>
      </c>
      <c r="I49" s="2">
        <v>1</v>
      </c>
      <c r="J49" s="5">
        <f t="shared" si="0"/>
        <v>40</v>
      </c>
    </row>
    <row r="50" spans="1:10" ht="36">
      <c r="A50" s="4" t="s">
        <v>55</v>
      </c>
      <c r="B50" s="4" t="s">
        <v>56</v>
      </c>
      <c r="C50" s="4">
        <v>639</v>
      </c>
      <c r="D50" s="4" t="s">
        <v>57</v>
      </c>
      <c r="E50" s="4" t="s">
        <v>58</v>
      </c>
      <c r="F50" s="4" t="s">
        <v>12</v>
      </c>
      <c r="G50" s="4" t="s">
        <v>13</v>
      </c>
      <c r="H50" s="4" t="s">
        <v>14</v>
      </c>
      <c r="I50" s="5">
        <v>1</v>
      </c>
      <c r="J50" s="5">
        <f t="shared" si="0"/>
        <v>40</v>
      </c>
    </row>
    <row r="51" spans="1:10" ht="24">
      <c r="A51" s="10" t="s">
        <v>55</v>
      </c>
      <c r="B51" s="10" t="s">
        <v>59</v>
      </c>
      <c r="C51" s="10">
        <v>9024</v>
      </c>
      <c r="D51" s="10" t="s">
        <v>60</v>
      </c>
      <c r="E51" s="10" t="s">
        <v>61</v>
      </c>
      <c r="F51" s="10" t="s">
        <v>42</v>
      </c>
      <c r="G51" s="10" t="s">
        <v>26</v>
      </c>
      <c r="H51" s="10" t="s">
        <v>14</v>
      </c>
      <c r="I51" s="11">
        <v>1</v>
      </c>
      <c r="J51" s="5">
        <f t="shared" si="0"/>
        <v>40</v>
      </c>
    </row>
    <row r="52" spans="1:10" ht="24">
      <c r="A52" s="3" t="s">
        <v>62</v>
      </c>
      <c r="B52" s="3" t="s">
        <v>62</v>
      </c>
      <c r="C52" s="3">
        <v>81736</v>
      </c>
      <c r="D52" s="3" t="s">
        <v>63</v>
      </c>
      <c r="E52" s="3" t="s">
        <v>64</v>
      </c>
      <c r="F52" s="3" t="s">
        <v>18</v>
      </c>
      <c r="G52" s="3" t="s">
        <v>13</v>
      </c>
      <c r="H52" s="10" t="s">
        <v>14</v>
      </c>
      <c r="I52" s="2">
        <v>1</v>
      </c>
      <c r="J52" s="5">
        <f t="shared" si="0"/>
        <v>40</v>
      </c>
    </row>
    <row r="53" spans="1:10" ht="36">
      <c r="A53" s="3" t="s">
        <v>65</v>
      </c>
      <c r="B53" s="3" t="s">
        <v>65</v>
      </c>
      <c r="C53" s="3">
        <v>115517</v>
      </c>
      <c r="D53" s="3" t="s">
        <v>66</v>
      </c>
      <c r="E53" s="3" t="s">
        <v>67</v>
      </c>
      <c r="F53" s="4" t="s">
        <v>12</v>
      </c>
      <c r="G53" s="4" t="s">
        <v>13</v>
      </c>
      <c r="H53" s="4" t="s">
        <v>14</v>
      </c>
      <c r="I53" s="5">
        <v>2</v>
      </c>
      <c r="J53" s="5">
        <f t="shared" si="0"/>
        <v>80</v>
      </c>
    </row>
    <row r="54" spans="1:10" ht="24">
      <c r="A54" s="10" t="s">
        <v>65</v>
      </c>
      <c r="B54" s="10" t="s">
        <v>68</v>
      </c>
      <c r="C54" s="10">
        <v>114901</v>
      </c>
      <c r="D54" s="10" t="s">
        <v>69</v>
      </c>
      <c r="E54" s="10" t="s">
        <v>70</v>
      </c>
      <c r="F54" s="10" t="s">
        <v>50</v>
      </c>
      <c r="G54" s="10" t="s">
        <v>13</v>
      </c>
      <c r="H54" s="10" t="s">
        <v>14</v>
      </c>
      <c r="I54" s="11">
        <v>2</v>
      </c>
      <c r="J54" s="5">
        <f t="shared" si="0"/>
        <v>80</v>
      </c>
    </row>
    <row r="55" spans="1:10" ht="24">
      <c r="A55" s="10" t="s">
        <v>65</v>
      </c>
      <c r="B55" s="10" t="s">
        <v>68</v>
      </c>
      <c r="C55" s="10">
        <v>114901</v>
      </c>
      <c r="D55" s="10" t="s">
        <v>69</v>
      </c>
      <c r="E55" s="10" t="s">
        <v>70</v>
      </c>
      <c r="F55" s="10" t="s">
        <v>51</v>
      </c>
      <c r="G55" s="10" t="s">
        <v>13</v>
      </c>
      <c r="H55" s="10" t="s">
        <v>14</v>
      </c>
      <c r="I55" s="11">
        <v>2</v>
      </c>
      <c r="J55" s="5">
        <f t="shared" si="0"/>
        <v>80</v>
      </c>
    </row>
    <row r="56" spans="1:10" ht="24">
      <c r="A56" s="10" t="s">
        <v>71</v>
      </c>
      <c r="B56" s="10" t="s">
        <v>71</v>
      </c>
      <c r="C56" s="10">
        <v>212229</v>
      </c>
      <c r="D56" s="10" t="s">
        <v>72</v>
      </c>
      <c r="E56" s="10" t="s">
        <v>73</v>
      </c>
      <c r="F56" s="10" t="s">
        <v>42</v>
      </c>
      <c r="G56" s="10" t="s">
        <v>25</v>
      </c>
      <c r="H56" s="10" t="s">
        <v>14</v>
      </c>
      <c r="I56" s="11">
        <v>1</v>
      </c>
      <c r="J56" s="5">
        <f t="shared" si="0"/>
        <v>40</v>
      </c>
    </row>
    <row r="57" spans="1:10" ht="24">
      <c r="A57" s="10" t="s">
        <v>71</v>
      </c>
      <c r="B57" s="10" t="s">
        <v>71</v>
      </c>
      <c r="C57" s="10">
        <v>212229</v>
      </c>
      <c r="D57" s="10" t="s">
        <v>72</v>
      </c>
      <c r="E57" s="10" t="s">
        <v>73</v>
      </c>
      <c r="F57" s="10" t="s">
        <v>42</v>
      </c>
      <c r="G57" s="10" t="s">
        <v>26</v>
      </c>
      <c r="H57" s="10" t="s">
        <v>14</v>
      </c>
      <c r="I57" s="11">
        <v>3</v>
      </c>
      <c r="J57" s="5">
        <f t="shared" si="0"/>
        <v>120</v>
      </c>
    </row>
    <row r="58" spans="1:10" ht="24">
      <c r="A58" s="7" t="s">
        <v>74</v>
      </c>
      <c r="B58" s="7" t="s">
        <v>74</v>
      </c>
      <c r="C58" s="3">
        <v>141631</v>
      </c>
      <c r="D58" s="7" t="s">
        <v>75</v>
      </c>
      <c r="E58" s="8" t="s">
        <v>76</v>
      </c>
      <c r="F58" s="3" t="s">
        <v>18</v>
      </c>
      <c r="G58" s="3" t="s">
        <v>13</v>
      </c>
      <c r="H58" s="10" t="s">
        <v>14</v>
      </c>
      <c r="I58" s="2">
        <v>1</v>
      </c>
      <c r="J58" s="5">
        <f t="shared" si="0"/>
        <v>40</v>
      </c>
    </row>
    <row r="59" spans="1:10" ht="36">
      <c r="A59" s="10" t="s">
        <v>77</v>
      </c>
      <c r="B59" s="10" t="s">
        <v>77</v>
      </c>
      <c r="C59" s="10">
        <v>298913</v>
      </c>
      <c r="D59" s="10" t="s">
        <v>78</v>
      </c>
      <c r="E59" s="10" t="s">
        <v>79</v>
      </c>
      <c r="F59" s="10" t="s">
        <v>23</v>
      </c>
      <c r="G59" s="10" t="s">
        <v>13</v>
      </c>
      <c r="H59" s="10" t="s">
        <v>14</v>
      </c>
      <c r="I59" s="11">
        <v>1</v>
      </c>
      <c r="J59" s="5">
        <f t="shared" si="0"/>
        <v>40</v>
      </c>
    </row>
    <row r="60" spans="1:10" ht="36">
      <c r="A60" s="10" t="s">
        <v>77</v>
      </c>
      <c r="B60" s="10" t="s">
        <v>77</v>
      </c>
      <c r="C60" s="10">
        <v>298913</v>
      </c>
      <c r="D60" s="10" t="s">
        <v>78</v>
      </c>
      <c r="E60" s="10" t="s">
        <v>79</v>
      </c>
      <c r="F60" s="10" t="s">
        <v>23</v>
      </c>
      <c r="G60" s="10" t="s">
        <v>26</v>
      </c>
      <c r="H60" s="10" t="s">
        <v>14</v>
      </c>
      <c r="I60" s="11">
        <v>2</v>
      </c>
      <c r="J60" s="5">
        <f t="shared" si="0"/>
        <v>80</v>
      </c>
    </row>
    <row r="61" spans="1:10" ht="36">
      <c r="A61" s="10" t="s">
        <v>77</v>
      </c>
      <c r="B61" s="10" t="s">
        <v>77</v>
      </c>
      <c r="C61" s="10">
        <v>298913</v>
      </c>
      <c r="D61" s="10" t="s">
        <v>78</v>
      </c>
      <c r="E61" s="10" t="s">
        <v>79</v>
      </c>
      <c r="F61" s="3" t="s">
        <v>80</v>
      </c>
      <c r="G61" s="10" t="s">
        <v>25</v>
      </c>
      <c r="H61" s="10" t="s">
        <v>14</v>
      </c>
      <c r="I61" s="11">
        <v>1</v>
      </c>
      <c r="J61" s="5">
        <f t="shared" si="0"/>
        <v>40</v>
      </c>
    </row>
    <row r="62" spans="1:10" ht="36">
      <c r="A62" s="10" t="s">
        <v>77</v>
      </c>
      <c r="B62" s="10" t="s">
        <v>77</v>
      </c>
      <c r="C62" s="10">
        <v>298913</v>
      </c>
      <c r="D62" s="10" t="s">
        <v>78</v>
      </c>
      <c r="E62" s="10" t="s">
        <v>79</v>
      </c>
      <c r="F62" s="3" t="s">
        <v>80</v>
      </c>
      <c r="G62" s="10" t="s">
        <v>13</v>
      </c>
      <c r="H62" s="10" t="s">
        <v>14</v>
      </c>
      <c r="I62" s="11">
        <v>1</v>
      </c>
      <c r="J62" s="5">
        <f t="shared" si="0"/>
        <v>40</v>
      </c>
    </row>
    <row r="63" spans="1:10" ht="36">
      <c r="A63" s="10" t="s">
        <v>77</v>
      </c>
      <c r="B63" s="10" t="s">
        <v>77</v>
      </c>
      <c r="C63" s="10">
        <v>298913</v>
      </c>
      <c r="D63" s="10" t="s">
        <v>78</v>
      </c>
      <c r="E63" s="10" t="s">
        <v>79</v>
      </c>
      <c r="F63" s="10" t="s">
        <v>34</v>
      </c>
      <c r="G63" s="10" t="s">
        <v>13</v>
      </c>
      <c r="H63" s="10" t="s">
        <v>14</v>
      </c>
      <c r="I63" s="11">
        <v>1</v>
      </c>
      <c r="J63" s="5">
        <f t="shared" si="0"/>
        <v>40</v>
      </c>
    </row>
    <row r="64" spans="1:10" ht="36">
      <c r="A64" s="10" t="s">
        <v>77</v>
      </c>
      <c r="B64" s="10" t="s">
        <v>77</v>
      </c>
      <c r="C64" s="10">
        <v>298913</v>
      </c>
      <c r="D64" s="10" t="s">
        <v>78</v>
      </c>
      <c r="E64" s="10" t="s">
        <v>79</v>
      </c>
      <c r="F64" s="10" t="s">
        <v>34</v>
      </c>
      <c r="G64" s="10" t="s">
        <v>26</v>
      </c>
      <c r="H64" s="10" t="s">
        <v>14</v>
      </c>
      <c r="I64" s="11">
        <v>1</v>
      </c>
      <c r="J64" s="5">
        <f t="shared" si="0"/>
        <v>40</v>
      </c>
    </row>
    <row r="65" spans="1:10" ht="36">
      <c r="A65" s="10" t="s">
        <v>77</v>
      </c>
      <c r="B65" s="10" t="s">
        <v>77</v>
      </c>
      <c r="C65" s="10">
        <v>298913</v>
      </c>
      <c r="D65" s="10" t="s">
        <v>78</v>
      </c>
      <c r="E65" s="10" t="s">
        <v>79</v>
      </c>
      <c r="F65" s="10" t="s">
        <v>81</v>
      </c>
      <c r="G65" s="10" t="s">
        <v>25</v>
      </c>
      <c r="H65" s="10" t="s">
        <v>14</v>
      </c>
      <c r="I65" s="11">
        <v>1</v>
      </c>
      <c r="J65" s="5">
        <f t="shared" si="0"/>
        <v>40</v>
      </c>
    </row>
    <row r="66" spans="1:10" ht="36">
      <c r="A66" s="10" t="s">
        <v>77</v>
      </c>
      <c r="B66" s="10" t="s">
        <v>77</v>
      </c>
      <c r="C66" s="10">
        <v>298913</v>
      </c>
      <c r="D66" s="10" t="s">
        <v>78</v>
      </c>
      <c r="E66" s="10" t="s">
        <v>79</v>
      </c>
      <c r="F66" s="10" t="s">
        <v>81</v>
      </c>
      <c r="G66" s="10" t="s">
        <v>13</v>
      </c>
      <c r="H66" s="10" t="s">
        <v>14</v>
      </c>
      <c r="I66" s="11">
        <v>1</v>
      </c>
      <c r="J66" s="5">
        <f t="shared" si="0"/>
        <v>40</v>
      </c>
    </row>
    <row r="67" spans="1:10" ht="36">
      <c r="A67" s="10" t="s">
        <v>77</v>
      </c>
      <c r="B67" s="10" t="s">
        <v>77</v>
      </c>
      <c r="C67" s="10">
        <v>298913</v>
      </c>
      <c r="D67" s="10" t="s">
        <v>78</v>
      </c>
      <c r="E67" s="10" t="s">
        <v>79</v>
      </c>
      <c r="F67" s="10" t="s">
        <v>82</v>
      </c>
      <c r="G67" s="10" t="s">
        <v>25</v>
      </c>
      <c r="H67" s="10" t="s">
        <v>14</v>
      </c>
      <c r="I67" s="11">
        <v>1</v>
      </c>
      <c r="J67" s="5">
        <f t="shared" si="0"/>
        <v>40</v>
      </c>
    </row>
    <row r="68" spans="1:10" ht="36">
      <c r="A68" s="10" t="s">
        <v>77</v>
      </c>
      <c r="B68" s="10" t="s">
        <v>77</v>
      </c>
      <c r="C68" s="10">
        <v>298913</v>
      </c>
      <c r="D68" s="10" t="s">
        <v>78</v>
      </c>
      <c r="E68" s="10" t="s">
        <v>79</v>
      </c>
      <c r="F68" s="10" t="s">
        <v>82</v>
      </c>
      <c r="G68" s="10" t="s">
        <v>13</v>
      </c>
      <c r="H68" s="10" t="s">
        <v>14</v>
      </c>
      <c r="I68" s="11">
        <v>1</v>
      </c>
      <c r="J68" s="5">
        <f t="shared" ref="J68:J85" si="1">I68*40</f>
        <v>40</v>
      </c>
    </row>
    <row r="69" spans="1:10" ht="36">
      <c r="A69" s="10" t="s">
        <v>77</v>
      </c>
      <c r="B69" s="10" t="s">
        <v>77</v>
      </c>
      <c r="C69" s="10">
        <v>298913</v>
      </c>
      <c r="D69" s="10" t="s">
        <v>78</v>
      </c>
      <c r="E69" s="10" t="s">
        <v>79</v>
      </c>
      <c r="F69" s="10" t="s">
        <v>37</v>
      </c>
      <c r="G69" s="10" t="s">
        <v>13</v>
      </c>
      <c r="H69" s="10" t="s">
        <v>14</v>
      </c>
      <c r="I69" s="11">
        <v>1</v>
      </c>
      <c r="J69" s="5">
        <f t="shared" si="1"/>
        <v>40</v>
      </c>
    </row>
    <row r="70" spans="1:10" ht="48">
      <c r="A70" s="10" t="s">
        <v>83</v>
      </c>
      <c r="B70" s="10" t="s">
        <v>84</v>
      </c>
      <c r="C70" s="10">
        <v>361224</v>
      </c>
      <c r="D70" s="10" t="s">
        <v>85</v>
      </c>
      <c r="E70" s="10" t="s">
        <v>86</v>
      </c>
      <c r="F70" s="10" t="s">
        <v>23</v>
      </c>
      <c r="G70" s="10" t="s">
        <v>13</v>
      </c>
      <c r="H70" s="10" t="s">
        <v>14</v>
      </c>
      <c r="I70" s="11">
        <v>1</v>
      </c>
      <c r="J70" s="5">
        <f t="shared" si="1"/>
        <v>40</v>
      </c>
    </row>
    <row r="71" spans="1:10" ht="48">
      <c r="A71" s="10" t="s">
        <v>83</v>
      </c>
      <c r="B71" s="10" t="s">
        <v>84</v>
      </c>
      <c r="C71" s="10">
        <v>361224</v>
      </c>
      <c r="D71" s="10" t="s">
        <v>85</v>
      </c>
      <c r="E71" s="10" t="s">
        <v>86</v>
      </c>
      <c r="F71" s="10" t="s">
        <v>23</v>
      </c>
      <c r="G71" s="10" t="s">
        <v>26</v>
      </c>
      <c r="H71" s="10" t="s">
        <v>14</v>
      </c>
      <c r="I71" s="11">
        <v>1</v>
      </c>
      <c r="J71" s="5">
        <f t="shared" si="1"/>
        <v>40</v>
      </c>
    </row>
    <row r="72" spans="1:10" ht="48">
      <c r="A72" s="10" t="s">
        <v>83</v>
      </c>
      <c r="B72" s="10" t="s">
        <v>84</v>
      </c>
      <c r="C72" s="10">
        <v>361224</v>
      </c>
      <c r="D72" s="10" t="s">
        <v>85</v>
      </c>
      <c r="E72" s="10" t="s">
        <v>86</v>
      </c>
      <c r="F72" s="3" t="s">
        <v>80</v>
      </c>
      <c r="G72" s="10" t="s">
        <v>13</v>
      </c>
      <c r="H72" s="10" t="s">
        <v>14</v>
      </c>
      <c r="I72" s="11">
        <v>1</v>
      </c>
      <c r="J72" s="5">
        <f t="shared" si="1"/>
        <v>40</v>
      </c>
    </row>
    <row r="73" spans="1:10" ht="48">
      <c r="A73" s="10" t="s">
        <v>83</v>
      </c>
      <c r="B73" s="10" t="s">
        <v>84</v>
      </c>
      <c r="C73" s="10">
        <v>361224</v>
      </c>
      <c r="D73" s="10" t="s">
        <v>85</v>
      </c>
      <c r="E73" s="10" t="s">
        <v>86</v>
      </c>
      <c r="F73" s="10" t="s">
        <v>34</v>
      </c>
      <c r="G73" s="10" t="s">
        <v>13</v>
      </c>
      <c r="H73" s="10" t="s">
        <v>14</v>
      </c>
      <c r="I73" s="11">
        <v>1</v>
      </c>
      <c r="J73" s="5">
        <f t="shared" si="1"/>
        <v>40</v>
      </c>
    </row>
    <row r="74" spans="1:10" ht="48">
      <c r="A74" s="10" t="s">
        <v>83</v>
      </c>
      <c r="B74" s="10" t="s">
        <v>84</v>
      </c>
      <c r="C74" s="10">
        <v>361224</v>
      </c>
      <c r="D74" s="10" t="s">
        <v>85</v>
      </c>
      <c r="E74" s="10" t="s">
        <v>86</v>
      </c>
      <c r="F74" s="10" t="s">
        <v>34</v>
      </c>
      <c r="G74" s="10" t="s">
        <v>26</v>
      </c>
      <c r="H74" s="10" t="s">
        <v>14</v>
      </c>
      <c r="I74" s="11">
        <v>1</v>
      </c>
      <c r="J74" s="5">
        <f t="shared" si="1"/>
        <v>40</v>
      </c>
    </row>
    <row r="75" spans="1:10" ht="48">
      <c r="A75" s="10" t="s">
        <v>83</v>
      </c>
      <c r="B75" s="10" t="s">
        <v>84</v>
      </c>
      <c r="C75" s="10">
        <v>361224</v>
      </c>
      <c r="D75" s="10" t="s">
        <v>85</v>
      </c>
      <c r="E75" s="10" t="s">
        <v>86</v>
      </c>
      <c r="F75" s="10" t="s">
        <v>87</v>
      </c>
      <c r="G75" s="10" t="s">
        <v>13</v>
      </c>
      <c r="H75" s="10" t="s">
        <v>14</v>
      </c>
      <c r="I75" s="11">
        <v>1</v>
      </c>
      <c r="J75" s="5">
        <f t="shared" si="1"/>
        <v>40</v>
      </c>
    </row>
    <row r="76" spans="1:10" ht="48">
      <c r="A76" s="10" t="s">
        <v>83</v>
      </c>
      <c r="B76" s="10" t="s">
        <v>84</v>
      </c>
      <c r="C76" s="10">
        <v>361224</v>
      </c>
      <c r="D76" s="10" t="s">
        <v>85</v>
      </c>
      <c r="E76" s="10" t="s">
        <v>86</v>
      </c>
      <c r="F76" s="10" t="s">
        <v>88</v>
      </c>
      <c r="G76" s="10" t="s">
        <v>13</v>
      </c>
      <c r="H76" s="10" t="s">
        <v>14</v>
      </c>
      <c r="I76" s="11">
        <v>1</v>
      </c>
      <c r="J76" s="5">
        <f t="shared" si="1"/>
        <v>40</v>
      </c>
    </row>
    <row r="77" spans="1:10" ht="48">
      <c r="A77" s="10" t="s">
        <v>83</v>
      </c>
      <c r="B77" s="10" t="s">
        <v>84</v>
      </c>
      <c r="C77" s="10">
        <v>361224</v>
      </c>
      <c r="D77" s="10" t="s">
        <v>85</v>
      </c>
      <c r="E77" s="10" t="s">
        <v>86</v>
      </c>
      <c r="F77" s="10" t="s">
        <v>89</v>
      </c>
      <c r="G77" s="10" t="s">
        <v>13</v>
      </c>
      <c r="H77" s="10" t="s">
        <v>14</v>
      </c>
      <c r="I77" s="11">
        <v>1</v>
      </c>
      <c r="J77" s="5">
        <f t="shared" si="1"/>
        <v>40</v>
      </c>
    </row>
    <row r="78" spans="1:10" ht="36">
      <c r="A78" s="4" t="s">
        <v>83</v>
      </c>
      <c r="B78" s="4" t="s">
        <v>83</v>
      </c>
      <c r="C78" s="4">
        <v>160075</v>
      </c>
      <c r="D78" s="4" t="s">
        <v>90</v>
      </c>
      <c r="E78" s="4" t="s">
        <v>91</v>
      </c>
      <c r="F78" s="4" t="s">
        <v>12</v>
      </c>
      <c r="G78" s="4" t="s">
        <v>13</v>
      </c>
      <c r="H78" s="4" t="s">
        <v>14</v>
      </c>
      <c r="I78" s="5">
        <v>1</v>
      </c>
      <c r="J78" s="5">
        <f t="shared" si="1"/>
        <v>40</v>
      </c>
    </row>
    <row r="79" spans="1:10" ht="36">
      <c r="A79" s="10" t="s">
        <v>92</v>
      </c>
      <c r="B79" s="10" t="s">
        <v>93</v>
      </c>
      <c r="C79" s="10">
        <v>361305</v>
      </c>
      <c r="D79" s="10" t="s">
        <v>94</v>
      </c>
      <c r="E79" s="10" t="s">
        <v>95</v>
      </c>
      <c r="F79" s="16" t="s">
        <v>23</v>
      </c>
      <c r="G79" s="10" t="s">
        <v>13</v>
      </c>
      <c r="H79" s="10" t="s">
        <v>14</v>
      </c>
      <c r="I79" s="11">
        <v>2</v>
      </c>
      <c r="J79" s="5">
        <f t="shared" si="1"/>
        <v>80</v>
      </c>
    </row>
    <row r="80" spans="1:10" ht="36">
      <c r="A80" s="10" t="s">
        <v>92</v>
      </c>
      <c r="B80" s="10" t="s">
        <v>93</v>
      </c>
      <c r="C80" s="10">
        <v>361305</v>
      </c>
      <c r="D80" s="10" t="s">
        <v>94</v>
      </c>
      <c r="E80" s="10" t="s">
        <v>95</v>
      </c>
      <c r="F80" s="16" t="s">
        <v>34</v>
      </c>
      <c r="G80" s="10" t="s">
        <v>13</v>
      </c>
      <c r="H80" s="10" t="s">
        <v>14</v>
      </c>
      <c r="I80" s="11">
        <v>2</v>
      </c>
      <c r="J80" s="5">
        <f t="shared" si="1"/>
        <v>80</v>
      </c>
    </row>
    <row r="81" spans="1:10" ht="36">
      <c r="A81" s="10" t="s">
        <v>92</v>
      </c>
      <c r="B81" s="10" t="s">
        <v>93</v>
      </c>
      <c r="C81" s="10">
        <v>361305</v>
      </c>
      <c r="D81" s="10" t="s">
        <v>94</v>
      </c>
      <c r="E81" s="10" t="s">
        <v>95</v>
      </c>
      <c r="F81" s="16" t="s">
        <v>35</v>
      </c>
      <c r="G81" s="10" t="s">
        <v>13</v>
      </c>
      <c r="H81" s="10" t="s">
        <v>14</v>
      </c>
      <c r="I81" s="11">
        <v>2</v>
      </c>
      <c r="J81" s="5">
        <f t="shared" si="1"/>
        <v>80</v>
      </c>
    </row>
    <row r="82" spans="1:10" ht="36">
      <c r="A82" s="4" t="s">
        <v>92</v>
      </c>
      <c r="B82" s="4" t="s">
        <v>92</v>
      </c>
      <c r="C82" s="4">
        <v>167568</v>
      </c>
      <c r="D82" s="4" t="s">
        <v>96</v>
      </c>
      <c r="E82" s="4" t="s">
        <v>97</v>
      </c>
      <c r="F82" s="4" t="s">
        <v>12</v>
      </c>
      <c r="G82" s="4" t="s">
        <v>13</v>
      </c>
      <c r="H82" s="4" t="s">
        <v>14</v>
      </c>
      <c r="I82" s="5">
        <v>1</v>
      </c>
      <c r="J82" s="5">
        <f t="shared" si="1"/>
        <v>40</v>
      </c>
    </row>
    <row r="83" spans="1:10" ht="36">
      <c r="A83" s="10" t="s">
        <v>98</v>
      </c>
      <c r="B83" s="10" t="s">
        <v>98</v>
      </c>
      <c r="C83" s="14">
        <v>239399</v>
      </c>
      <c r="D83" s="10" t="s">
        <v>99</v>
      </c>
      <c r="E83" s="10" t="s">
        <v>100</v>
      </c>
      <c r="F83" s="10" t="s">
        <v>101</v>
      </c>
      <c r="G83" s="10" t="s">
        <v>25</v>
      </c>
      <c r="H83" s="10" t="s">
        <v>14</v>
      </c>
      <c r="I83" s="11">
        <v>1</v>
      </c>
      <c r="J83" s="5">
        <f t="shared" si="1"/>
        <v>40</v>
      </c>
    </row>
    <row r="84" spans="1:10" ht="36">
      <c r="A84" s="10" t="s">
        <v>98</v>
      </c>
      <c r="B84" s="10" t="s">
        <v>98</v>
      </c>
      <c r="C84" s="14">
        <v>239399</v>
      </c>
      <c r="D84" s="10" t="s">
        <v>99</v>
      </c>
      <c r="E84" s="10" t="s">
        <v>100</v>
      </c>
      <c r="F84" s="10" t="s">
        <v>42</v>
      </c>
      <c r="G84" s="14" t="s">
        <v>25</v>
      </c>
      <c r="H84" s="14" t="s">
        <v>14</v>
      </c>
      <c r="I84" s="15">
        <v>4</v>
      </c>
      <c r="J84" s="5">
        <f t="shared" si="1"/>
        <v>160</v>
      </c>
    </row>
    <row r="85" spans="1:10" ht="36">
      <c r="A85" s="10" t="s">
        <v>98</v>
      </c>
      <c r="B85" s="10" t="s">
        <v>98</v>
      </c>
      <c r="C85" s="10">
        <v>239399</v>
      </c>
      <c r="D85" s="10" t="s">
        <v>99</v>
      </c>
      <c r="E85" s="10" t="s">
        <v>100</v>
      </c>
      <c r="F85" s="10" t="s">
        <v>102</v>
      </c>
      <c r="G85" s="10" t="s">
        <v>25</v>
      </c>
      <c r="H85" s="10" t="s">
        <v>14</v>
      </c>
      <c r="I85" s="11">
        <v>1</v>
      </c>
      <c r="J85" s="5">
        <f t="shared" si="1"/>
        <v>40</v>
      </c>
    </row>
    <row r="86" spans="1:10">
      <c r="H86" s="17" t="s">
        <v>104</v>
      </c>
      <c r="I86" s="18">
        <f>SUM(I3:I85)</f>
        <v>101</v>
      </c>
      <c r="J86" s="18">
        <f>SUM(J3:J85)</f>
        <v>4040</v>
      </c>
    </row>
  </sheetData>
  <autoFilter ref="A2:J86"/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m6695902</dc:creator>
  <cp:lastModifiedBy>m12741682</cp:lastModifiedBy>
  <dcterms:created xsi:type="dcterms:W3CDTF">2018-01-25T16:20:23Z</dcterms:created>
  <dcterms:modified xsi:type="dcterms:W3CDTF">2018-01-25T17:01:52Z</dcterms:modified>
</cp:coreProperties>
</file>